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80" windowWidth="25395" windowHeight="11700"/>
  </bookViews>
  <sheets>
    <sheet name="Sheet 1" sheetId="1" r:id="rId1"/>
  </sheets>
  <definedNames>
    <definedName name="_xlnm._FilterDatabase" localSheetId="0" hidden="1">'Sheet 1'!$A$1:$I$85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2" i="1"/>
</calcChain>
</file>

<file path=xl/sharedStrings.xml><?xml version="1.0" encoding="utf-8"?>
<sst xmlns="http://schemas.openxmlformats.org/spreadsheetml/2006/main" count="421" uniqueCount="210">
  <si>
    <t>Pos</t>
  </si>
  <si>
    <t>Name</t>
  </si>
  <si>
    <t>RaceNo</t>
  </si>
  <si>
    <t>Category</t>
  </si>
  <si>
    <t>Gender</t>
  </si>
  <si>
    <t>Club</t>
  </si>
  <si>
    <t>DREW SHARKEY</t>
  </si>
  <si>
    <t>Veteran</t>
  </si>
  <si>
    <t>Male</t>
  </si>
  <si>
    <t>The Bicycleworks</t>
  </si>
  <si>
    <t>01:08:56</t>
  </si>
  <si>
    <t>ROBERT HARRISON</t>
  </si>
  <si>
    <t>Monifieth Triathlon Club</t>
  </si>
  <si>
    <t>01:09:52</t>
  </si>
  <si>
    <t>PETER FLICK</t>
  </si>
  <si>
    <t>Senior</t>
  </si>
  <si>
    <t>Angus Bike Chain</t>
  </si>
  <si>
    <t>01:09:54</t>
  </si>
  <si>
    <t>JEREMY KIBBLE</t>
  </si>
  <si>
    <t>01:11:22</t>
  </si>
  <si>
    <t>DANIEL CLARKE</t>
  </si>
  <si>
    <t>Fife AC</t>
  </si>
  <si>
    <t>01:12:05</t>
  </si>
  <si>
    <t>JOHN MACNAMARA</t>
  </si>
  <si>
    <t>01:12:31</t>
  </si>
  <si>
    <t>RONAN ANDERSON</t>
  </si>
  <si>
    <t>Fleet Feet Triathletes</t>
  </si>
  <si>
    <t>01:12:37</t>
  </si>
  <si>
    <t>ADRIEN CHATEIL</t>
  </si>
  <si>
    <t>01:13:50</t>
  </si>
  <si>
    <t>MIKE HARVEY</t>
  </si>
  <si>
    <t>Super Vet</t>
  </si>
  <si>
    <t>Perth Triathlon Club</t>
  </si>
  <si>
    <t>01:14:00</t>
  </si>
  <si>
    <t>LAURA KENT</t>
  </si>
  <si>
    <t>Female</t>
  </si>
  <si>
    <t>01:14:25</t>
  </si>
  <si>
    <t>DAVID STEWART</t>
  </si>
  <si>
    <t>01:15:03</t>
  </si>
  <si>
    <t>CALLUM RENNET</t>
  </si>
  <si>
    <t>Abertay Uni Tri Club</t>
  </si>
  <si>
    <t>01:15:29</t>
  </si>
  <si>
    <t>ASHLEY PEARSON</t>
  </si>
  <si>
    <t>01:15:39</t>
  </si>
  <si>
    <t>RUARI JARDINE</t>
  </si>
  <si>
    <t>Dundee Uni Triathlon</t>
  </si>
  <si>
    <t>01:15:49</t>
  </si>
  <si>
    <t>INGRID KIDD</t>
  </si>
  <si>
    <t>01:16:01</t>
  </si>
  <si>
    <t>ANDREW TAIT</t>
  </si>
  <si>
    <t>Abertay Uni Triathlon Team</t>
  </si>
  <si>
    <t>01:16:40</t>
  </si>
  <si>
    <t>EDDIE TORRIE</t>
  </si>
  <si>
    <t>01:16:45</t>
  </si>
  <si>
    <t>KEN BRYSON</t>
  </si>
  <si>
    <t>Fleet Feet Tri /Total Endurance</t>
  </si>
  <si>
    <t>01:16:51</t>
  </si>
  <si>
    <t>DUNCAN CHEDBURN</t>
  </si>
  <si>
    <t>01:17:17</t>
  </si>
  <si>
    <t>EWAN GRAY</t>
  </si>
  <si>
    <t>01:18:06</t>
  </si>
  <si>
    <t>JOANNE CLARK</t>
  </si>
  <si>
    <t>01:18:10</t>
  </si>
  <si>
    <t>REID CUNINGHAM</t>
  </si>
  <si>
    <t>Edinburgh RC</t>
  </si>
  <si>
    <t>01:18:20</t>
  </si>
  <si>
    <t>IAN JOHNSTON</t>
  </si>
  <si>
    <t>01:18:35</t>
  </si>
  <si>
    <t>LEWIS BRUCE</t>
  </si>
  <si>
    <t>01:18:40</t>
  </si>
  <si>
    <t>JOHN BEVERIDGE</t>
  </si>
  <si>
    <t>Glenrothes Triathlon Club</t>
  </si>
  <si>
    <t>01:18:45</t>
  </si>
  <si>
    <t>STEWART BROWN</t>
  </si>
  <si>
    <t>01:19:01</t>
  </si>
  <si>
    <t>MICHELLE MACKAY</t>
  </si>
  <si>
    <t>01:19:07</t>
  </si>
  <si>
    <t>FRANCIS CHESTERS</t>
  </si>
  <si>
    <t>01:19:25</t>
  </si>
  <si>
    <t>JAKE JASON VELLACOTT</t>
  </si>
  <si>
    <t>01:19:28</t>
  </si>
  <si>
    <t>DAVID SULLIVAN</t>
  </si>
  <si>
    <t>01:19:33</t>
  </si>
  <si>
    <t>DAVE KINGSTON</t>
  </si>
  <si>
    <t>Newhaven Harbour Tri Club</t>
  </si>
  <si>
    <t>01:19:47</t>
  </si>
  <si>
    <t>PAUL CAUDREY</t>
  </si>
  <si>
    <t>01:19:59</t>
  </si>
  <si>
    <t>STEVEN FYFE</t>
  </si>
  <si>
    <t>Montrose Triathlon Club</t>
  </si>
  <si>
    <t>01:20:09</t>
  </si>
  <si>
    <t>REBECCA WAIN</t>
  </si>
  <si>
    <t>01:20:39</t>
  </si>
  <si>
    <t>CRAIG TREWARTHA</t>
  </si>
  <si>
    <t>01:20:53</t>
  </si>
  <si>
    <t>SCOTT STEEDMAN</t>
  </si>
  <si>
    <t>01:21:03</t>
  </si>
  <si>
    <t>ALISTAIR DUNCAN</t>
  </si>
  <si>
    <t>01:21:21</t>
  </si>
  <si>
    <t>FRASER CALDWELL</t>
  </si>
  <si>
    <t>01:21:36</t>
  </si>
  <si>
    <t>WILLIAM BUNYAN</t>
  </si>
  <si>
    <t>dunfermline cycling club</t>
  </si>
  <si>
    <t>01:21:39</t>
  </si>
  <si>
    <t>EMMA HILL</t>
  </si>
  <si>
    <t>01:21:59</t>
  </si>
  <si>
    <t>LEWIS RODGER</t>
  </si>
  <si>
    <t>Dundee Uni Tri &amp; MTB Club</t>
  </si>
  <si>
    <t>01:22:37</t>
  </si>
  <si>
    <t>PAUL HUTTON</t>
  </si>
  <si>
    <t>01:23:21</t>
  </si>
  <si>
    <t>GARY DOBSON</t>
  </si>
  <si>
    <t>01:23:46</t>
  </si>
  <si>
    <t>VICKY BEGG</t>
  </si>
  <si>
    <t>Glasgow Triathlon Club</t>
  </si>
  <si>
    <t>01:23:56</t>
  </si>
  <si>
    <t>COLIN MATTHEW</t>
  </si>
  <si>
    <t>01:24:15</t>
  </si>
  <si>
    <t>CRAIG DICKIE</t>
  </si>
  <si>
    <t>01:24:54</t>
  </si>
  <si>
    <t>ALASTAIR CROSTHWAITE</t>
  </si>
  <si>
    <t>Fusion Triathlon Club</t>
  </si>
  <si>
    <t>01:25:51</t>
  </si>
  <si>
    <t>ALASDAIR HOOD</t>
  </si>
  <si>
    <t>01:25:59</t>
  </si>
  <si>
    <t>ANDREW BROWN</t>
  </si>
  <si>
    <t>Stirling Triathlon Club</t>
  </si>
  <si>
    <t>01:26:10</t>
  </si>
  <si>
    <t>ADAM WILSON</t>
  </si>
  <si>
    <t>01:26:23</t>
  </si>
  <si>
    <t>01:26:39</t>
  </si>
  <si>
    <t>STEPHEN SMITH</t>
  </si>
  <si>
    <t>Monfieth Triathlon Club</t>
  </si>
  <si>
    <t>01:27:23</t>
  </si>
  <si>
    <t>ADRIAN WOOD</t>
  </si>
  <si>
    <t>East Fife Triathlon Club</t>
  </si>
  <si>
    <t>01:27:29</t>
  </si>
  <si>
    <t>GREIG MILLAR</t>
  </si>
  <si>
    <t>01:27:34</t>
  </si>
  <si>
    <t>FIONA RUSSELL</t>
  </si>
  <si>
    <t>01:27:46</t>
  </si>
  <si>
    <t>ASHLEIGH JOLLY</t>
  </si>
  <si>
    <t>01:27:57</t>
  </si>
  <si>
    <t>TRACEY SAHRAIE</t>
  </si>
  <si>
    <t>01:28:09</t>
  </si>
  <si>
    <t>ROB IRVINE</t>
  </si>
  <si>
    <t>Montrose Tri Club</t>
  </si>
  <si>
    <t>01:30:34</t>
  </si>
  <si>
    <t>BEN HAMMOND</t>
  </si>
  <si>
    <t>01:30:35</t>
  </si>
  <si>
    <t>MIRIAM RENNET</t>
  </si>
  <si>
    <t>01:31:15</t>
  </si>
  <si>
    <t>KYRAN MCMANUS</t>
  </si>
  <si>
    <t>01:32:18</t>
  </si>
  <si>
    <t>ARCHIE DICK</t>
  </si>
  <si>
    <t>01:32:19</t>
  </si>
  <si>
    <t>IVAN GREAVES</t>
  </si>
  <si>
    <t>01:32:51</t>
  </si>
  <si>
    <t>GORDON KIDD</t>
  </si>
  <si>
    <t>01:32:54</t>
  </si>
  <si>
    <t>NIGEL BRUCE</t>
  </si>
  <si>
    <t>01:33:40</t>
  </si>
  <si>
    <t>ANDY BARLOW</t>
  </si>
  <si>
    <t>Abertay Uni Tri Team</t>
  </si>
  <si>
    <t>01:33:42</t>
  </si>
  <si>
    <t>GAIL MURDOCH</t>
  </si>
  <si>
    <t>01:34:22</t>
  </si>
  <si>
    <t>MELANIE SINCLAIR</t>
  </si>
  <si>
    <t>01:35:07</t>
  </si>
  <si>
    <t>AILEEN ALBERTS</t>
  </si>
  <si>
    <t>01:35:13</t>
  </si>
  <si>
    <t>LYNN HANLEY</t>
  </si>
  <si>
    <t>Edinburgh Triathletes</t>
  </si>
  <si>
    <t>01:35:40</t>
  </si>
  <si>
    <t>IAN HIGSON</t>
  </si>
  <si>
    <t>01:35:45</t>
  </si>
  <si>
    <t>RONALD WALLACE</t>
  </si>
  <si>
    <t>Vintage</t>
  </si>
  <si>
    <t>01:35:51</t>
  </si>
  <si>
    <t>CHRIS STURROCK</t>
  </si>
  <si>
    <t>01:38:31</t>
  </si>
  <si>
    <t>01:39:08</t>
  </si>
  <si>
    <t>CONOR DOUGLAS</t>
  </si>
  <si>
    <t>01:41:38</t>
  </si>
  <si>
    <t>CLAIRE SUMMERS</t>
  </si>
  <si>
    <t>01:43:33</t>
  </si>
  <si>
    <t>01:43:38</t>
  </si>
  <si>
    <t>RICHARD MCWILLIAM</t>
  </si>
  <si>
    <t>01:45:34</t>
  </si>
  <si>
    <t>DONNA FYFE</t>
  </si>
  <si>
    <t>01:51:58</t>
  </si>
  <si>
    <t>BETH MORGAN</t>
  </si>
  <si>
    <t>01:52:35</t>
  </si>
  <si>
    <t>BARBARA MARY BROWN</t>
  </si>
  <si>
    <t>01:58:42</t>
  </si>
  <si>
    <t>GILLIAN KENNEDY</t>
  </si>
  <si>
    <t>02:03:31</t>
  </si>
  <si>
    <t>JIM PATON</t>
  </si>
  <si>
    <t>02:03:32</t>
  </si>
  <si>
    <t>JANE ASKEY</t>
  </si>
  <si>
    <t>Super Vin</t>
  </si>
  <si>
    <t>02:12:32</t>
  </si>
  <si>
    <t>BERT McINTOSH</t>
  </si>
  <si>
    <t>SUE KINGSTON</t>
  </si>
  <si>
    <t>COLIN INGLIS</t>
  </si>
  <si>
    <t>R2 Time</t>
  </si>
  <si>
    <t>R1 Time</t>
  </si>
  <si>
    <t>N/A</t>
  </si>
  <si>
    <t>01:11;44</t>
  </si>
  <si>
    <t>R1 +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</si>
</sst>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hh:mm:ss;@"/>
  </numFmts>
  <fonts count="4" x14ac:knownFonts="1">
    <font>
      <sz val="10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1" fillId="0" borderId="0" xfId="0" applyFont="1"/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21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5"/>
  <sheetViews>
    <sheetView tabSelected="1" zoomScale="125" zoomScaleNormal="125" workbookViewId="0">
      <selection activeCell="A86" sqref="A86"/>
    </sheetView>
  </sheetViews>
  <sheetFormatPr defaultColWidth="8.85546875" defaultRowHeight="12.75" customHeight="1" x14ac:dyDescent="0.2"/>
  <cols>
    <col min="1" max="1" width="4" style="3" customWidth="1"/>
    <col min="2" max="2" width="20" style="3" customWidth="1"/>
    <col min="3" max="3" width="7" style="3" customWidth="1"/>
    <col min="4" max="4" width="8" style="3" customWidth="1"/>
    <col min="5" max="5" width="7" style="3" customWidth="1"/>
    <col min="6" max="6" width="22" style="3" customWidth="1"/>
    <col min="7" max="9" width="11.85546875" style="3" customWidth="1"/>
  </cols>
  <sheetData>
    <row r="1" spans="1:9" ht="36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206</v>
      </c>
      <c r="H1" s="4" t="s">
        <v>205</v>
      </c>
      <c r="I1" s="4" t="s">
        <v>209</v>
      </c>
    </row>
    <row r="2" spans="1:9" ht="12.75" hidden="1" customHeight="1" x14ac:dyDescent="0.2">
      <c r="A2" s="1">
        <v>1</v>
      </c>
      <c r="B2" s="2" t="s">
        <v>6</v>
      </c>
      <c r="C2" s="1">
        <v>118</v>
      </c>
      <c r="D2" s="2" t="s">
        <v>7</v>
      </c>
      <c r="E2" s="2" t="s">
        <v>8</v>
      </c>
      <c r="F2" s="2" t="s">
        <v>9</v>
      </c>
      <c r="G2" s="2" t="s">
        <v>207</v>
      </c>
      <c r="H2" s="2" t="s">
        <v>10</v>
      </c>
      <c r="I2" s="6" t="e">
        <f>SUM(G2+H2)</f>
        <v>#VALUE!</v>
      </c>
    </row>
    <row r="3" spans="1:9" ht="12.75" customHeight="1" x14ac:dyDescent="0.2">
      <c r="A3" s="1">
        <v>1</v>
      </c>
      <c r="B3" s="2" t="s">
        <v>11</v>
      </c>
      <c r="C3" s="1">
        <v>59</v>
      </c>
      <c r="D3" s="2" t="s">
        <v>7</v>
      </c>
      <c r="E3" s="2" t="s">
        <v>8</v>
      </c>
      <c r="F3" s="2" t="s">
        <v>12</v>
      </c>
      <c r="G3" s="5">
        <v>3.6331018518518519E-2</v>
      </c>
      <c r="H3" s="2" t="s">
        <v>13</v>
      </c>
      <c r="I3" s="6">
        <f t="shared" ref="I3:I66" si="0">SUM(G3+H3)</f>
        <v>8.4849537037037043E-2</v>
      </c>
    </row>
    <row r="4" spans="1:9" ht="12.75" hidden="1" customHeight="1" x14ac:dyDescent="0.2">
      <c r="A4" s="1">
        <v>3</v>
      </c>
      <c r="B4" s="2" t="s">
        <v>14</v>
      </c>
      <c r="C4" s="1">
        <v>46</v>
      </c>
      <c r="D4" s="2" t="s">
        <v>15</v>
      </c>
      <c r="E4" s="2" t="s">
        <v>8</v>
      </c>
      <c r="F4" s="2" t="s">
        <v>16</v>
      </c>
      <c r="G4" s="2" t="s">
        <v>207</v>
      </c>
      <c r="H4" s="2" t="s">
        <v>17</v>
      </c>
      <c r="I4" s="6" t="e">
        <f t="shared" si="0"/>
        <v>#VALUE!</v>
      </c>
    </row>
    <row r="5" spans="1:9" ht="12.75" customHeight="1" x14ac:dyDescent="0.2">
      <c r="A5" s="1">
        <v>2</v>
      </c>
      <c r="B5" s="2" t="s">
        <v>18</v>
      </c>
      <c r="C5" s="1">
        <v>76</v>
      </c>
      <c r="D5" s="2" t="s">
        <v>15</v>
      </c>
      <c r="E5" s="2" t="s">
        <v>8</v>
      </c>
      <c r="F5" s="2"/>
      <c r="G5" s="5">
        <v>3.829861111111111E-2</v>
      </c>
      <c r="H5" s="2" t="s">
        <v>19</v>
      </c>
      <c r="I5" s="6">
        <f t="shared" si="0"/>
        <v>8.7858796296296296E-2</v>
      </c>
    </row>
    <row r="6" spans="1:9" ht="12.75" customHeight="1" x14ac:dyDescent="0.2">
      <c r="A6" s="1">
        <v>3</v>
      </c>
      <c r="B6" s="2" t="s">
        <v>20</v>
      </c>
      <c r="C6" s="1">
        <v>32</v>
      </c>
      <c r="D6" s="2" t="s">
        <v>15</v>
      </c>
      <c r="E6" s="2" t="s">
        <v>8</v>
      </c>
      <c r="F6" s="2" t="s">
        <v>21</v>
      </c>
      <c r="G6" s="5">
        <v>3.8171296296296293E-2</v>
      </c>
      <c r="H6" s="2" t="s">
        <v>22</v>
      </c>
      <c r="I6" s="6">
        <f t="shared" si="0"/>
        <v>8.8229166666666664E-2</v>
      </c>
    </row>
    <row r="7" spans="1:9" ht="12.75" customHeight="1" x14ac:dyDescent="0.2">
      <c r="A7" s="1">
        <v>4</v>
      </c>
      <c r="B7" s="2" t="s">
        <v>23</v>
      </c>
      <c r="C7" s="1">
        <v>84</v>
      </c>
      <c r="D7" s="2" t="s">
        <v>7</v>
      </c>
      <c r="E7" s="2" t="s">
        <v>8</v>
      </c>
      <c r="F7" s="2"/>
      <c r="G7" s="5">
        <v>3.78587962962963E-2</v>
      </c>
      <c r="H7" s="2" t="s">
        <v>24</v>
      </c>
      <c r="I7" s="6">
        <f t="shared" si="0"/>
        <v>8.8217592592592597E-2</v>
      </c>
    </row>
    <row r="8" spans="1:9" ht="12.75" customHeight="1" x14ac:dyDescent="0.2">
      <c r="A8" s="1">
        <v>5</v>
      </c>
      <c r="B8" s="2" t="s">
        <v>25</v>
      </c>
      <c r="C8" s="1">
        <v>3</v>
      </c>
      <c r="D8" s="2" t="s">
        <v>15</v>
      </c>
      <c r="E8" s="2" t="s">
        <v>8</v>
      </c>
      <c r="F8" s="2" t="s">
        <v>26</v>
      </c>
      <c r="G8" s="5">
        <v>3.7789351851851852E-2</v>
      </c>
      <c r="H8" s="2" t="s">
        <v>27</v>
      </c>
      <c r="I8" s="6">
        <f t="shared" si="0"/>
        <v>8.8217592592592597E-2</v>
      </c>
    </row>
    <row r="9" spans="1:9" ht="12.75" customHeight="1" x14ac:dyDescent="0.2">
      <c r="A9" s="1">
        <v>6</v>
      </c>
      <c r="B9" s="2" t="s">
        <v>28</v>
      </c>
      <c r="C9" s="1">
        <v>27</v>
      </c>
      <c r="D9" s="2" t="s">
        <v>15</v>
      </c>
      <c r="E9" s="2" t="s">
        <v>8</v>
      </c>
      <c r="F9" s="2" t="s">
        <v>26</v>
      </c>
      <c r="G9" s="5">
        <v>3.788194444444444E-2</v>
      </c>
      <c r="H9" s="2" t="s">
        <v>29</v>
      </c>
      <c r="I9" s="6">
        <f t="shared" si="0"/>
        <v>8.9155092592592591E-2</v>
      </c>
    </row>
    <row r="10" spans="1:9" ht="12.75" customHeight="1" x14ac:dyDescent="0.2">
      <c r="A10" s="1">
        <v>7</v>
      </c>
      <c r="B10" s="2" t="s">
        <v>30</v>
      </c>
      <c r="C10" s="1">
        <v>60</v>
      </c>
      <c r="D10" s="2" t="s">
        <v>31</v>
      </c>
      <c r="E10" s="2" t="s">
        <v>8</v>
      </c>
      <c r="F10" s="2" t="s">
        <v>32</v>
      </c>
      <c r="G10" s="5">
        <v>3.9548611111111111E-2</v>
      </c>
      <c r="H10" s="2" t="s">
        <v>33</v>
      </c>
      <c r="I10" s="6">
        <f t="shared" si="0"/>
        <v>9.0937500000000004E-2</v>
      </c>
    </row>
    <row r="11" spans="1:9" ht="12.75" customHeight="1" x14ac:dyDescent="0.2">
      <c r="A11" s="1">
        <v>8</v>
      </c>
      <c r="B11" s="2" t="s">
        <v>34</v>
      </c>
      <c r="C11" s="1">
        <v>75</v>
      </c>
      <c r="D11" s="2" t="s">
        <v>7</v>
      </c>
      <c r="E11" s="2" t="s">
        <v>35</v>
      </c>
      <c r="F11" s="2" t="s">
        <v>32</v>
      </c>
      <c r="G11" s="5">
        <v>3.9733796296296302E-2</v>
      </c>
      <c r="H11" s="2" t="s">
        <v>36</v>
      </c>
      <c r="I11" s="6">
        <f t="shared" si="0"/>
        <v>9.1412037037037042E-2</v>
      </c>
    </row>
    <row r="12" spans="1:9" ht="12.75" customHeight="1" x14ac:dyDescent="0.2">
      <c r="A12" s="1">
        <v>9</v>
      </c>
      <c r="B12" s="2" t="s">
        <v>37</v>
      </c>
      <c r="C12" s="1">
        <v>129</v>
      </c>
      <c r="D12" s="2" t="s">
        <v>31</v>
      </c>
      <c r="E12" s="2" t="s">
        <v>8</v>
      </c>
      <c r="F12" s="2" t="s">
        <v>12</v>
      </c>
      <c r="G12" s="5">
        <v>3.965277777777778E-2</v>
      </c>
      <c r="H12" s="2" t="s">
        <v>38</v>
      </c>
      <c r="I12" s="6">
        <f t="shared" si="0"/>
        <v>9.1770833333333343E-2</v>
      </c>
    </row>
    <row r="13" spans="1:9" ht="12.75" customHeight="1" x14ac:dyDescent="0.2">
      <c r="A13" s="1">
        <v>10</v>
      </c>
      <c r="B13" s="2" t="s">
        <v>39</v>
      </c>
      <c r="C13" s="1">
        <v>109</v>
      </c>
      <c r="D13" s="2" t="s">
        <v>15</v>
      </c>
      <c r="E13" s="2" t="s">
        <v>8</v>
      </c>
      <c r="F13" s="2" t="s">
        <v>40</v>
      </c>
      <c r="G13" s="5">
        <v>4.0428240740740744E-2</v>
      </c>
      <c r="H13" s="2" t="s">
        <v>41</v>
      </c>
      <c r="I13" s="6">
        <f t="shared" si="0"/>
        <v>9.284722222222222E-2</v>
      </c>
    </row>
    <row r="14" spans="1:9" ht="12.75" customHeight="1" x14ac:dyDescent="0.2">
      <c r="A14" s="1">
        <v>11</v>
      </c>
      <c r="B14" s="2" t="s">
        <v>42</v>
      </c>
      <c r="C14" s="1">
        <v>107</v>
      </c>
      <c r="D14" s="2" t="s">
        <v>7</v>
      </c>
      <c r="E14" s="2" t="s">
        <v>35</v>
      </c>
      <c r="F14" s="2" t="s">
        <v>26</v>
      </c>
      <c r="G14" s="5">
        <v>3.9722222222222221E-2</v>
      </c>
      <c r="H14" s="2" t="s">
        <v>43</v>
      </c>
      <c r="I14" s="6">
        <f t="shared" si="0"/>
        <v>9.2256944444444433E-2</v>
      </c>
    </row>
    <row r="15" spans="1:9" ht="12.75" customHeight="1" x14ac:dyDescent="0.2">
      <c r="A15" s="1">
        <v>12</v>
      </c>
      <c r="B15" s="2" t="s">
        <v>44</v>
      </c>
      <c r="C15" s="1">
        <v>69</v>
      </c>
      <c r="D15" s="2" t="s">
        <v>15</v>
      </c>
      <c r="E15" s="2" t="s">
        <v>8</v>
      </c>
      <c r="F15" s="2" t="s">
        <v>45</v>
      </c>
      <c r="G15" s="5">
        <v>4.1041666666666664E-2</v>
      </c>
      <c r="H15" s="2" t="s">
        <v>46</v>
      </c>
      <c r="I15" s="6">
        <f t="shared" si="0"/>
        <v>9.3692129629629625E-2</v>
      </c>
    </row>
    <row r="16" spans="1:9" ht="12.75" customHeight="1" x14ac:dyDescent="0.2">
      <c r="A16" s="1">
        <v>13</v>
      </c>
      <c r="B16" s="2" t="s">
        <v>47</v>
      </c>
      <c r="C16" s="1">
        <v>78</v>
      </c>
      <c r="D16" s="2" t="s">
        <v>15</v>
      </c>
      <c r="E16" s="2" t="s">
        <v>35</v>
      </c>
      <c r="F16" s="2" t="s">
        <v>16</v>
      </c>
      <c r="G16" s="5">
        <v>3.9895833333333332E-2</v>
      </c>
      <c r="H16" s="2" t="s">
        <v>48</v>
      </c>
      <c r="I16" s="6">
        <f t="shared" si="0"/>
        <v>9.2685185185185176E-2</v>
      </c>
    </row>
    <row r="17" spans="1:9" ht="12.75" customHeight="1" x14ac:dyDescent="0.2">
      <c r="A17" s="1">
        <v>14</v>
      </c>
      <c r="B17" s="2" t="s">
        <v>49</v>
      </c>
      <c r="C17" s="1">
        <v>134</v>
      </c>
      <c r="D17" s="2" t="s">
        <v>15</v>
      </c>
      <c r="E17" s="2" t="s">
        <v>8</v>
      </c>
      <c r="F17" s="2" t="s">
        <v>50</v>
      </c>
      <c r="G17" s="5">
        <v>4.0127314814814817E-2</v>
      </c>
      <c r="H17" s="2" t="s">
        <v>51</v>
      </c>
      <c r="I17" s="6">
        <f t="shared" si="0"/>
        <v>9.3368055555555551E-2</v>
      </c>
    </row>
    <row r="18" spans="1:9" ht="12.75" customHeight="1" x14ac:dyDescent="0.2">
      <c r="A18" s="1">
        <v>15</v>
      </c>
      <c r="B18" s="2" t="s">
        <v>52</v>
      </c>
      <c r="C18" s="1">
        <v>136</v>
      </c>
      <c r="D18" s="2" t="s">
        <v>7</v>
      </c>
      <c r="E18" s="2" t="s">
        <v>8</v>
      </c>
      <c r="F18" s="2"/>
      <c r="G18" s="5">
        <v>4.0254629629629633E-2</v>
      </c>
      <c r="H18" s="2" t="s">
        <v>53</v>
      </c>
      <c r="I18" s="6">
        <f t="shared" si="0"/>
        <v>9.3553240740740756E-2</v>
      </c>
    </row>
    <row r="19" spans="1:9" ht="12.75" customHeight="1" x14ac:dyDescent="0.2">
      <c r="A19" s="1">
        <v>16</v>
      </c>
      <c r="B19" s="2" t="s">
        <v>54</v>
      </c>
      <c r="C19" s="1">
        <v>22</v>
      </c>
      <c r="D19" s="2" t="s">
        <v>31</v>
      </c>
      <c r="E19" s="2" t="s">
        <v>8</v>
      </c>
      <c r="F19" s="2" t="s">
        <v>55</v>
      </c>
      <c r="G19" s="5">
        <v>4.0231481481481479E-2</v>
      </c>
      <c r="H19" s="2" t="s">
        <v>56</v>
      </c>
      <c r="I19" s="6">
        <f t="shared" si="0"/>
        <v>9.3599537037037023E-2</v>
      </c>
    </row>
    <row r="20" spans="1:9" ht="12.75" customHeight="1" x14ac:dyDescent="0.2">
      <c r="A20" s="1">
        <v>17</v>
      </c>
      <c r="B20" s="2" t="s">
        <v>57</v>
      </c>
      <c r="C20" s="1">
        <v>28</v>
      </c>
      <c r="D20" s="2" t="s">
        <v>15</v>
      </c>
      <c r="E20" s="2" t="s">
        <v>8</v>
      </c>
      <c r="F20" s="2"/>
      <c r="G20" s="5">
        <v>3.9490740740740743E-2</v>
      </c>
      <c r="H20" s="2" t="s">
        <v>58</v>
      </c>
      <c r="I20" s="6">
        <f t="shared" si="0"/>
        <v>9.3159722222222213E-2</v>
      </c>
    </row>
    <row r="21" spans="1:9" ht="12.75" hidden="1" customHeight="1" x14ac:dyDescent="0.2">
      <c r="A21" s="1">
        <v>20</v>
      </c>
      <c r="B21" s="2" t="s">
        <v>59</v>
      </c>
      <c r="C21" s="1">
        <v>53</v>
      </c>
      <c r="D21" s="2" t="s">
        <v>15</v>
      </c>
      <c r="E21" s="2" t="s">
        <v>8</v>
      </c>
      <c r="F21" s="2"/>
      <c r="G21" s="2" t="s">
        <v>207</v>
      </c>
      <c r="H21" s="2" t="s">
        <v>60</v>
      </c>
      <c r="I21" s="6" t="e">
        <f t="shared" si="0"/>
        <v>#VALUE!</v>
      </c>
    </row>
    <row r="22" spans="1:9" ht="12.75" customHeight="1" x14ac:dyDescent="0.2">
      <c r="A22" s="1">
        <v>18</v>
      </c>
      <c r="B22" s="2" t="s">
        <v>61</v>
      </c>
      <c r="C22" s="1">
        <v>31</v>
      </c>
      <c r="D22" s="2" t="s">
        <v>7</v>
      </c>
      <c r="E22" s="2" t="s">
        <v>35</v>
      </c>
      <c r="F22" s="2"/>
      <c r="G22" s="5">
        <v>4.1759259259259253E-2</v>
      </c>
      <c r="H22" s="2" t="s">
        <v>62</v>
      </c>
      <c r="I22" s="6">
        <f t="shared" si="0"/>
        <v>9.6041666666666664E-2</v>
      </c>
    </row>
    <row r="23" spans="1:9" ht="12.75" hidden="1" customHeight="1" x14ac:dyDescent="0.2">
      <c r="A23" s="1">
        <v>22</v>
      </c>
      <c r="B23" s="2" t="s">
        <v>63</v>
      </c>
      <c r="C23" s="1">
        <v>37</v>
      </c>
      <c r="D23" s="2" t="s">
        <v>7</v>
      </c>
      <c r="E23" s="2" t="s">
        <v>8</v>
      </c>
      <c r="F23" s="2" t="s">
        <v>64</v>
      </c>
      <c r="G23" s="2" t="s">
        <v>207</v>
      </c>
      <c r="H23" s="2" t="s">
        <v>65</v>
      </c>
      <c r="I23" s="6" t="e">
        <f t="shared" si="0"/>
        <v>#VALUE!</v>
      </c>
    </row>
    <row r="24" spans="1:9" ht="12.75" hidden="1" customHeight="1" x14ac:dyDescent="0.2">
      <c r="A24" s="1">
        <v>23</v>
      </c>
      <c r="B24" s="2" t="s">
        <v>66</v>
      </c>
      <c r="C24" s="1">
        <v>71</v>
      </c>
      <c r="D24" s="2" t="s">
        <v>31</v>
      </c>
      <c r="E24" s="2" t="s">
        <v>8</v>
      </c>
      <c r="F24" s="2" t="s">
        <v>64</v>
      </c>
      <c r="G24" s="2" t="s">
        <v>207</v>
      </c>
      <c r="H24" s="2" t="s">
        <v>67</v>
      </c>
      <c r="I24" s="6" t="e">
        <f t="shared" si="0"/>
        <v>#VALUE!</v>
      </c>
    </row>
    <row r="25" spans="1:9" ht="12.75" customHeight="1" x14ac:dyDescent="0.2">
      <c r="A25" s="1">
        <v>19</v>
      </c>
      <c r="B25" s="2" t="s">
        <v>68</v>
      </c>
      <c r="C25" s="1">
        <v>21</v>
      </c>
      <c r="D25" s="2" t="s">
        <v>15</v>
      </c>
      <c r="E25" s="2" t="s">
        <v>8</v>
      </c>
      <c r="F25" s="2" t="s">
        <v>12</v>
      </c>
      <c r="G25" s="5">
        <v>4.2048611111111113E-2</v>
      </c>
      <c r="H25" s="2" t="s">
        <v>69</v>
      </c>
      <c r="I25" s="6">
        <f t="shared" si="0"/>
        <v>9.6678240740740745E-2</v>
      </c>
    </row>
    <row r="26" spans="1:9" ht="12.75" hidden="1" customHeight="1" x14ac:dyDescent="0.2">
      <c r="A26" s="1">
        <v>25</v>
      </c>
      <c r="B26" s="2" t="s">
        <v>70</v>
      </c>
      <c r="C26" s="1">
        <v>9</v>
      </c>
      <c r="D26" s="2" t="s">
        <v>15</v>
      </c>
      <c r="E26" s="2" t="s">
        <v>8</v>
      </c>
      <c r="F26" s="2" t="s">
        <v>71</v>
      </c>
      <c r="G26" s="2" t="s">
        <v>207</v>
      </c>
      <c r="H26" s="2" t="s">
        <v>72</v>
      </c>
      <c r="I26" s="6" t="e">
        <f t="shared" si="0"/>
        <v>#VALUE!</v>
      </c>
    </row>
    <row r="27" spans="1:9" ht="12.75" customHeight="1" x14ac:dyDescent="0.2">
      <c r="A27" s="1">
        <v>20</v>
      </c>
      <c r="B27" s="2" t="s">
        <v>73</v>
      </c>
      <c r="C27" s="1">
        <v>18</v>
      </c>
      <c r="D27" s="2" t="s">
        <v>7</v>
      </c>
      <c r="E27" s="2" t="s">
        <v>8</v>
      </c>
      <c r="F27" s="2"/>
      <c r="G27" s="5">
        <v>4.1122685185185186E-2</v>
      </c>
      <c r="H27" s="2" t="s">
        <v>74</v>
      </c>
      <c r="I27" s="6">
        <f t="shared" si="0"/>
        <v>9.599537037037037E-2</v>
      </c>
    </row>
    <row r="28" spans="1:9" ht="12.75" customHeight="1" x14ac:dyDescent="0.2">
      <c r="A28" s="1">
        <v>21</v>
      </c>
      <c r="B28" s="2" t="s">
        <v>75</v>
      </c>
      <c r="C28" s="1">
        <v>82</v>
      </c>
      <c r="D28" s="2" t="s">
        <v>15</v>
      </c>
      <c r="E28" s="2" t="s">
        <v>35</v>
      </c>
      <c r="F28" s="2" t="s">
        <v>12</v>
      </c>
      <c r="G28" s="5">
        <v>4.341435185185185E-2</v>
      </c>
      <c r="H28" s="2" t="s">
        <v>76</v>
      </c>
      <c r="I28" s="6">
        <f t="shared" si="0"/>
        <v>9.8356481481481489E-2</v>
      </c>
    </row>
    <row r="29" spans="1:9" ht="12.75" customHeight="1" x14ac:dyDescent="0.2">
      <c r="A29" s="1">
        <v>22</v>
      </c>
      <c r="B29" s="2" t="s">
        <v>77</v>
      </c>
      <c r="C29" s="1">
        <v>29</v>
      </c>
      <c r="D29" s="2" t="s">
        <v>15</v>
      </c>
      <c r="E29" s="2" t="s">
        <v>8</v>
      </c>
      <c r="F29" s="2" t="s">
        <v>16</v>
      </c>
      <c r="G29" s="5">
        <v>4.0844907407407406E-2</v>
      </c>
      <c r="H29" s="2" t="s">
        <v>78</v>
      </c>
      <c r="I29" s="6">
        <f t="shared" si="0"/>
        <v>9.599537037037037E-2</v>
      </c>
    </row>
    <row r="30" spans="1:9" ht="12.75" hidden="1" customHeight="1" x14ac:dyDescent="0.2">
      <c r="A30" s="1">
        <v>29</v>
      </c>
      <c r="B30" s="2" t="s">
        <v>79</v>
      </c>
      <c r="C30" s="1">
        <v>139</v>
      </c>
      <c r="D30" s="2" t="s">
        <v>31</v>
      </c>
      <c r="E30" s="2" t="s">
        <v>8</v>
      </c>
      <c r="F30" s="2"/>
      <c r="G30" s="2" t="s">
        <v>207</v>
      </c>
      <c r="H30" s="2" t="s">
        <v>80</v>
      </c>
      <c r="I30" s="6" t="e">
        <f t="shared" si="0"/>
        <v>#VALUE!</v>
      </c>
    </row>
    <row r="31" spans="1:9" ht="12.75" hidden="1" customHeight="1" x14ac:dyDescent="0.2">
      <c r="A31" s="1">
        <v>30</v>
      </c>
      <c r="B31" s="2" t="s">
        <v>81</v>
      </c>
      <c r="C31" s="1">
        <v>132</v>
      </c>
      <c r="D31" s="2" t="s">
        <v>31</v>
      </c>
      <c r="E31" s="2" t="s">
        <v>8</v>
      </c>
      <c r="F31" s="2"/>
      <c r="G31" s="2" t="s">
        <v>207</v>
      </c>
      <c r="H31" s="2" t="s">
        <v>82</v>
      </c>
      <c r="I31" s="6" t="e">
        <f t="shared" si="0"/>
        <v>#VALUE!</v>
      </c>
    </row>
    <row r="32" spans="1:9" ht="12.75" customHeight="1" x14ac:dyDescent="0.2">
      <c r="A32" s="1">
        <v>23</v>
      </c>
      <c r="B32" s="2" t="s">
        <v>83</v>
      </c>
      <c r="C32" s="1">
        <v>79</v>
      </c>
      <c r="D32" s="2" t="s">
        <v>31</v>
      </c>
      <c r="E32" s="2" t="s">
        <v>8</v>
      </c>
      <c r="F32" s="2" t="s">
        <v>84</v>
      </c>
      <c r="G32" s="5">
        <v>4.2939814814814813E-2</v>
      </c>
      <c r="H32" s="2" t="s">
        <v>85</v>
      </c>
      <c r="I32" s="6">
        <f t="shared" si="0"/>
        <v>9.8344907407407409E-2</v>
      </c>
    </row>
    <row r="33" spans="1:9" ht="12.75" customHeight="1" x14ac:dyDescent="0.2">
      <c r="A33" s="1">
        <v>24</v>
      </c>
      <c r="B33" s="2" t="s">
        <v>86</v>
      </c>
      <c r="C33" s="1">
        <v>25</v>
      </c>
      <c r="D33" s="2" t="s">
        <v>7</v>
      </c>
      <c r="E33" s="2" t="s">
        <v>8</v>
      </c>
      <c r="F33" s="2" t="s">
        <v>32</v>
      </c>
      <c r="G33" s="5">
        <v>4.2835648148148144E-2</v>
      </c>
      <c r="H33" s="2" t="s">
        <v>87</v>
      </c>
      <c r="I33" s="6">
        <f t="shared" si="0"/>
        <v>9.8379629629629622E-2</v>
      </c>
    </row>
    <row r="34" spans="1:9" ht="12.75" customHeight="1" x14ac:dyDescent="0.2">
      <c r="A34" s="1">
        <v>25</v>
      </c>
      <c r="B34" s="2" t="s">
        <v>88</v>
      </c>
      <c r="C34" s="1">
        <v>48</v>
      </c>
      <c r="D34" s="2" t="s">
        <v>7</v>
      </c>
      <c r="E34" s="2" t="s">
        <v>8</v>
      </c>
      <c r="F34" s="2" t="s">
        <v>89</v>
      </c>
      <c r="G34" s="5">
        <v>4.3148148148148151E-2</v>
      </c>
      <c r="H34" s="2" t="s">
        <v>90</v>
      </c>
      <c r="I34" s="6">
        <f t="shared" si="0"/>
        <v>9.8807870370370379E-2</v>
      </c>
    </row>
    <row r="35" spans="1:9" ht="12.75" hidden="1" customHeight="1" x14ac:dyDescent="0.2">
      <c r="A35" s="1">
        <v>34</v>
      </c>
      <c r="B35" s="2" t="s">
        <v>91</v>
      </c>
      <c r="C35" s="1">
        <v>140</v>
      </c>
      <c r="D35" s="2" t="s">
        <v>15</v>
      </c>
      <c r="E35" s="2" t="s">
        <v>35</v>
      </c>
      <c r="F35" s="2" t="s">
        <v>26</v>
      </c>
      <c r="G35" s="2" t="s">
        <v>207</v>
      </c>
      <c r="H35" s="2" t="s">
        <v>92</v>
      </c>
      <c r="I35" s="6" t="e">
        <f t="shared" si="0"/>
        <v>#VALUE!</v>
      </c>
    </row>
    <row r="36" spans="1:9" ht="12.75" customHeight="1" x14ac:dyDescent="0.2">
      <c r="A36" s="1">
        <v>26</v>
      </c>
      <c r="B36" s="2" t="s">
        <v>93</v>
      </c>
      <c r="C36" s="1">
        <v>137</v>
      </c>
      <c r="D36" s="2" t="s">
        <v>7</v>
      </c>
      <c r="E36" s="2" t="s">
        <v>8</v>
      </c>
      <c r="F36" s="2"/>
      <c r="G36" s="5">
        <v>4.206018518518518E-2</v>
      </c>
      <c r="H36" s="2" t="s">
        <v>94</v>
      </c>
      <c r="I36" s="6">
        <f t="shared" si="0"/>
        <v>9.8229166666666659E-2</v>
      </c>
    </row>
    <row r="37" spans="1:9" ht="12.75" customHeight="1" x14ac:dyDescent="0.2">
      <c r="A37" s="1">
        <v>27</v>
      </c>
      <c r="B37" s="2" t="s">
        <v>95</v>
      </c>
      <c r="C37" s="1">
        <v>127</v>
      </c>
      <c r="D37" s="2" t="s">
        <v>15</v>
      </c>
      <c r="E37" s="2" t="s">
        <v>8</v>
      </c>
      <c r="F37" s="2"/>
      <c r="G37" s="5">
        <v>4.2013888888888885E-2</v>
      </c>
      <c r="H37" s="2" t="s">
        <v>96</v>
      </c>
      <c r="I37" s="6">
        <f t="shared" si="0"/>
        <v>9.8298611111111101E-2</v>
      </c>
    </row>
    <row r="38" spans="1:9" ht="12.75" customHeight="1" x14ac:dyDescent="0.2">
      <c r="A38" s="1">
        <v>28</v>
      </c>
      <c r="B38" s="2" t="s">
        <v>97</v>
      </c>
      <c r="C38" s="1">
        <v>43</v>
      </c>
      <c r="D38" s="2" t="s">
        <v>7</v>
      </c>
      <c r="E38" s="2" t="s">
        <v>8</v>
      </c>
      <c r="F38" s="2"/>
      <c r="G38" s="5">
        <v>4.130787037037037E-2</v>
      </c>
      <c r="H38" s="2" t="s">
        <v>98</v>
      </c>
      <c r="I38" s="6">
        <f t="shared" si="0"/>
        <v>9.780092592592593E-2</v>
      </c>
    </row>
    <row r="39" spans="1:9" ht="12.75" customHeight="1" x14ac:dyDescent="0.2">
      <c r="A39" s="1">
        <v>29</v>
      </c>
      <c r="B39" s="2" t="s">
        <v>99</v>
      </c>
      <c r="C39" s="1">
        <v>24</v>
      </c>
      <c r="D39" s="2" t="s">
        <v>7</v>
      </c>
      <c r="E39" s="2" t="s">
        <v>8</v>
      </c>
      <c r="F39" s="2" t="s">
        <v>71</v>
      </c>
      <c r="G39" s="5">
        <v>4.0324074074074075E-2</v>
      </c>
      <c r="H39" s="2" t="s">
        <v>100</v>
      </c>
      <c r="I39" s="6">
        <f t="shared" si="0"/>
        <v>9.6990740740740738E-2</v>
      </c>
    </row>
    <row r="40" spans="1:9" ht="12.75" customHeight="1" x14ac:dyDescent="0.2">
      <c r="A40" s="1">
        <v>30</v>
      </c>
      <c r="B40" s="2" t="s">
        <v>101</v>
      </c>
      <c r="C40" s="1">
        <v>23</v>
      </c>
      <c r="D40" s="2" t="s">
        <v>31</v>
      </c>
      <c r="E40" s="2" t="s">
        <v>8</v>
      </c>
      <c r="F40" s="2" t="s">
        <v>102</v>
      </c>
      <c r="G40" s="5">
        <v>4.3194444444444445E-2</v>
      </c>
      <c r="H40" s="2" t="s">
        <v>103</v>
      </c>
      <c r="I40" s="6">
        <f t="shared" si="0"/>
        <v>9.9895833333333336E-2</v>
      </c>
    </row>
    <row r="41" spans="1:9" ht="12.75" customHeight="1" x14ac:dyDescent="0.2">
      <c r="A41" s="1">
        <v>31</v>
      </c>
      <c r="B41" s="2" t="s">
        <v>104</v>
      </c>
      <c r="C41" s="1">
        <v>62</v>
      </c>
      <c r="D41" s="2" t="s">
        <v>7</v>
      </c>
      <c r="E41" s="2" t="s">
        <v>35</v>
      </c>
      <c r="F41" s="2" t="s">
        <v>26</v>
      </c>
      <c r="G41" s="5">
        <v>4.3159722222222224E-2</v>
      </c>
      <c r="H41" s="2" t="s">
        <v>105</v>
      </c>
      <c r="I41" s="6">
        <f t="shared" si="0"/>
        <v>0.10009259259259259</v>
      </c>
    </row>
    <row r="42" spans="1:9" ht="12.75" customHeight="1" x14ac:dyDescent="0.2">
      <c r="A42" s="1">
        <v>32</v>
      </c>
      <c r="B42" s="2" t="s">
        <v>106</v>
      </c>
      <c r="C42" s="1">
        <v>112</v>
      </c>
      <c r="D42" s="2" t="s">
        <v>15</v>
      </c>
      <c r="E42" s="2" t="s">
        <v>8</v>
      </c>
      <c r="F42" s="2" t="s">
        <v>107</v>
      </c>
      <c r="G42" s="5">
        <v>4.2002314814814812E-2</v>
      </c>
      <c r="H42" s="2" t="s">
        <v>108</v>
      </c>
      <c r="I42" s="6">
        <f t="shared" si="0"/>
        <v>9.9374999999999991E-2</v>
      </c>
    </row>
    <row r="43" spans="1:9" ht="12.75" customHeight="1" x14ac:dyDescent="0.2">
      <c r="A43" s="1">
        <v>33</v>
      </c>
      <c r="B43" s="2" t="s">
        <v>109</v>
      </c>
      <c r="C43" s="1">
        <v>66</v>
      </c>
      <c r="D43" s="2" t="s">
        <v>7</v>
      </c>
      <c r="E43" s="2" t="s">
        <v>8</v>
      </c>
      <c r="F43" s="2"/>
      <c r="G43" s="5">
        <v>4.5925925925925926E-2</v>
      </c>
      <c r="H43" s="2" t="s">
        <v>110</v>
      </c>
      <c r="I43" s="6">
        <f t="shared" si="0"/>
        <v>0.10380787037037037</v>
      </c>
    </row>
    <row r="44" spans="1:9" ht="12.75" customHeight="1" x14ac:dyDescent="0.2">
      <c r="A44" s="1">
        <v>34</v>
      </c>
      <c r="B44" s="2" t="s">
        <v>111</v>
      </c>
      <c r="C44" s="1">
        <v>41</v>
      </c>
      <c r="D44" s="2" t="s">
        <v>31</v>
      </c>
      <c r="E44" s="2" t="s">
        <v>8</v>
      </c>
      <c r="F44" s="2" t="s">
        <v>12</v>
      </c>
      <c r="G44" s="5">
        <v>4.1990740740740745E-2</v>
      </c>
      <c r="H44" s="2" t="s">
        <v>112</v>
      </c>
      <c r="I44" s="6">
        <f t="shared" si="0"/>
        <v>0.10016203703703705</v>
      </c>
    </row>
    <row r="45" spans="1:9" ht="12.75" customHeight="1" x14ac:dyDescent="0.2">
      <c r="A45" s="1">
        <v>35</v>
      </c>
      <c r="B45" s="2" t="s">
        <v>113</v>
      </c>
      <c r="C45" s="1">
        <v>7</v>
      </c>
      <c r="D45" s="2" t="s">
        <v>7</v>
      </c>
      <c r="E45" s="2" t="s">
        <v>35</v>
      </c>
      <c r="F45" s="2" t="s">
        <v>114</v>
      </c>
      <c r="G45" s="5">
        <v>4.4212962962962961E-2</v>
      </c>
      <c r="H45" s="2" t="s">
        <v>115</v>
      </c>
      <c r="I45" s="6">
        <f t="shared" si="0"/>
        <v>0.10249999999999999</v>
      </c>
    </row>
    <row r="46" spans="1:9" ht="12.75" customHeight="1" x14ac:dyDescent="0.2">
      <c r="A46" s="1">
        <v>36</v>
      </c>
      <c r="B46" s="2" t="s">
        <v>116</v>
      </c>
      <c r="C46" s="1">
        <v>85</v>
      </c>
      <c r="D46" s="2" t="s">
        <v>15</v>
      </c>
      <c r="E46" s="2" t="s">
        <v>8</v>
      </c>
      <c r="F46" s="2" t="s">
        <v>26</v>
      </c>
      <c r="G46" s="5">
        <v>4.3217592592592592E-2</v>
      </c>
      <c r="H46" s="2" t="s">
        <v>117</v>
      </c>
      <c r="I46" s="6">
        <f t="shared" si="0"/>
        <v>0.10172453703703704</v>
      </c>
    </row>
    <row r="47" spans="1:9" ht="12.75" customHeight="1" x14ac:dyDescent="0.2">
      <c r="A47" s="1">
        <v>37</v>
      </c>
      <c r="B47" s="2" t="s">
        <v>118</v>
      </c>
      <c r="C47" s="1">
        <v>40</v>
      </c>
      <c r="D47" s="2" t="s">
        <v>7</v>
      </c>
      <c r="E47" s="2" t="s">
        <v>8</v>
      </c>
      <c r="F47" s="2"/>
      <c r="G47" s="5">
        <v>4.2002314814814812E-2</v>
      </c>
      <c r="H47" s="2" t="s">
        <v>119</v>
      </c>
      <c r="I47" s="6">
        <f t="shared" si="0"/>
        <v>0.10096064814814815</v>
      </c>
    </row>
    <row r="48" spans="1:9" ht="12.75" customHeight="1" x14ac:dyDescent="0.2">
      <c r="A48" s="1">
        <v>38</v>
      </c>
      <c r="B48" s="2" t="s">
        <v>120</v>
      </c>
      <c r="C48" s="1">
        <v>36</v>
      </c>
      <c r="D48" s="2" t="s">
        <v>7</v>
      </c>
      <c r="E48" s="2" t="s">
        <v>8</v>
      </c>
      <c r="F48" s="2" t="s">
        <v>121</v>
      </c>
      <c r="G48" s="5">
        <v>4.597222222222222E-2</v>
      </c>
      <c r="H48" s="2" t="s">
        <v>122</v>
      </c>
      <c r="I48" s="6">
        <f t="shared" si="0"/>
        <v>0.10559027777777777</v>
      </c>
    </row>
    <row r="49" spans="1:9" ht="12.75" customHeight="1" x14ac:dyDescent="0.2">
      <c r="A49" s="1">
        <v>39</v>
      </c>
      <c r="B49" s="2" t="s">
        <v>123</v>
      </c>
      <c r="C49" s="1">
        <v>63</v>
      </c>
      <c r="D49" s="2" t="s">
        <v>31</v>
      </c>
      <c r="E49" s="2" t="s">
        <v>8</v>
      </c>
      <c r="F49" s="2"/>
      <c r="G49" s="5">
        <v>4.5393518518518521E-2</v>
      </c>
      <c r="H49" s="2" t="s">
        <v>124</v>
      </c>
      <c r="I49" s="6">
        <f t="shared" si="0"/>
        <v>0.10510416666666667</v>
      </c>
    </row>
    <row r="50" spans="1:9" ht="12.75" customHeight="1" x14ac:dyDescent="0.2">
      <c r="A50" s="1">
        <v>40</v>
      </c>
      <c r="B50" s="2" t="s">
        <v>125</v>
      </c>
      <c r="C50" s="1">
        <v>16</v>
      </c>
      <c r="D50" s="2" t="s">
        <v>31</v>
      </c>
      <c r="E50" s="2" t="s">
        <v>8</v>
      </c>
      <c r="F50" s="2" t="s">
        <v>126</v>
      </c>
      <c r="G50" s="5">
        <v>4.5266203703703704E-2</v>
      </c>
      <c r="H50" s="2" t="s">
        <v>127</v>
      </c>
      <c r="I50" s="6">
        <f t="shared" si="0"/>
        <v>0.10510416666666667</v>
      </c>
    </row>
    <row r="51" spans="1:9" ht="12.75" customHeight="1" x14ac:dyDescent="0.2">
      <c r="A51" s="1">
        <v>41</v>
      </c>
      <c r="B51" s="2" t="s">
        <v>128</v>
      </c>
      <c r="C51" s="1">
        <v>147</v>
      </c>
      <c r="D51" s="2" t="s">
        <v>15</v>
      </c>
      <c r="E51" s="2" t="s">
        <v>8</v>
      </c>
      <c r="F51" s="2" t="s">
        <v>12</v>
      </c>
      <c r="G51" s="5">
        <v>4.6203703703703698E-2</v>
      </c>
      <c r="H51" s="2" t="s">
        <v>129</v>
      </c>
      <c r="I51" s="6">
        <f t="shared" si="0"/>
        <v>0.10619212962962962</v>
      </c>
    </row>
    <row r="52" spans="1:9" ht="12.75" hidden="1" customHeight="1" x14ac:dyDescent="0.2">
      <c r="A52" s="1">
        <v>51</v>
      </c>
      <c r="B52" s="2" t="s">
        <v>204</v>
      </c>
      <c r="C52" s="1">
        <v>152</v>
      </c>
      <c r="D52" s="2" t="s">
        <v>31</v>
      </c>
      <c r="E52" s="2" t="s">
        <v>8</v>
      </c>
      <c r="F52" s="2"/>
      <c r="G52" s="2" t="s">
        <v>207</v>
      </c>
      <c r="H52" s="2" t="s">
        <v>130</v>
      </c>
      <c r="I52" s="6" t="e">
        <f t="shared" si="0"/>
        <v>#VALUE!</v>
      </c>
    </row>
    <row r="53" spans="1:9" ht="12.75" customHeight="1" x14ac:dyDescent="0.2">
      <c r="A53" s="1">
        <v>42</v>
      </c>
      <c r="B53" s="2" t="s">
        <v>131</v>
      </c>
      <c r="C53" s="1">
        <v>124</v>
      </c>
      <c r="D53" s="2" t="s">
        <v>31</v>
      </c>
      <c r="E53" s="2" t="s">
        <v>8</v>
      </c>
      <c r="F53" s="2" t="s">
        <v>132</v>
      </c>
      <c r="G53" s="5">
        <v>4.3344907407407408E-2</v>
      </c>
      <c r="H53" s="2" t="s">
        <v>133</v>
      </c>
      <c r="I53" s="6">
        <f t="shared" si="0"/>
        <v>0.10402777777777777</v>
      </c>
    </row>
    <row r="54" spans="1:9" ht="12.75" customHeight="1" x14ac:dyDescent="0.2">
      <c r="A54" s="1">
        <v>43</v>
      </c>
      <c r="B54" s="2" t="s">
        <v>134</v>
      </c>
      <c r="C54" s="1">
        <v>148</v>
      </c>
      <c r="D54" s="2" t="s">
        <v>7</v>
      </c>
      <c r="E54" s="2" t="s">
        <v>8</v>
      </c>
      <c r="F54" s="2" t="s">
        <v>135</v>
      </c>
      <c r="G54" s="5">
        <v>4.6006944444444448E-2</v>
      </c>
      <c r="H54" s="2" t="s">
        <v>136</v>
      </c>
      <c r="I54" s="6">
        <f t="shared" si="0"/>
        <v>0.10675925925925928</v>
      </c>
    </row>
    <row r="55" spans="1:9" ht="12.75" hidden="1" customHeight="1" x14ac:dyDescent="0.2">
      <c r="A55" s="1">
        <v>54</v>
      </c>
      <c r="B55" s="2" t="s">
        <v>137</v>
      </c>
      <c r="C55" s="1">
        <v>92</v>
      </c>
      <c r="D55" s="2" t="s">
        <v>15</v>
      </c>
      <c r="E55" s="2" t="s">
        <v>8</v>
      </c>
      <c r="F55" s="2" t="s">
        <v>12</v>
      </c>
      <c r="G55" s="2" t="s">
        <v>207</v>
      </c>
      <c r="H55" s="2" t="s">
        <v>138</v>
      </c>
      <c r="I55" s="6" t="e">
        <f t="shared" si="0"/>
        <v>#VALUE!</v>
      </c>
    </row>
    <row r="56" spans="1:9" ht="12.75" hidden="1" customHeight="1" x14ac:dyDescent="0.2">
      <c r="A56" s="1">
        <v>55</v>
      </c>
      <c r="B56" s="2" t="s">
        <v>139</v>
      </c>
      <c r="C56" s="1">
        <v>115</v>
      </c>
      <c r="D56" s="2" t="s">
        <v>7</v>
      </c>
      <c r="E56" s="2" t="s">
        <v>35</v>
      </c>
      <c r="F56" s="2" t="s">
        <v>114</v>
      </c>
      <c r="G56" s="2" t="s">
        <v>207</v>
      </c>
      <c r="H56" s="2" t="s">
        <v>140</v>
      </c>
      <c r="I56" s="6" t="e">
        <f t="shared" si="0"/>
        <v>#VALUE!</v>
      </c>
    </row>
    <row r="57" spans="1:9" ht="12.75" customHeight="1" x14ac:dyDescent="0.2">
      <c r="A57" s="1">
        <v>44</v>
      </c>
      <c r="B57" s="2" t="s">
        <v>141</v>
      </c>
      <c r="C57" s="1">
        <v>73</v>
      </c>
      <c r="D57" s="2" t="s">
        <v>15</v>
      </c>
      <c r="E57" s="2" t="s">
        <v>35</v>
      </c>
      <c r="F57" s="2"/>
      <c r="G57" s="5">
        <v>4.7696759259259258E-2</v>
      </c>
      <c r="H57" s="2" t="s">
        <v>142</v>
      </c>
      <c r="I57" s="6">
        <f t="shared" si="0"/>
        <v>0.10877314814814815</v>
      </c>
    </row>
    <row r="58" spans="1:9" ht="12.75" customHeight="1" x14ac:dyDescent="0.2">
      <c r="A58" s="1">
        <v>45</v>
      </c>
      <c r="B58" s="2" t="s">
        <v>143</v>
      </c>
      <c r="C58" s="1">
        <v>116</v>
      </c>
      <c r="D58" s="2" t="s">
        <v>7</v>
      </c>
      <c r="E58" s="2" t="s">
        <v>35</v>
      </c>
      <c r="F58" s="2" t="s">
        <v>26</v>
      </c>
      <c r="G58" s="5">
        <v>4.553240740740741E-2</v>
      </c>
      <c r="H58" s="2" t="s">
        <v>144</v>
      </c>
      <c r="I58" s="6">
        <f t="shared" si="0"/>
        <v>0.10674768518518518</v>
      </c>
    </row>
    <row r="59" spans="1:9" ht="12.75" customHeight="1" x14ac:dyDescent="0.2">
      <c r="A59" s="1">
        <v>46</v>
      </c>
      <c r="B59" s="2" t="s">
        <v>145</v>
      </c>
      <c r="C59" s="1">
        <v>68</v>
      </c>
      <c r="D59" s="2" t="s">
        <v>7</v>
      </c>
      <c r="E59" s="2" t="s">
        <v>8</v>
      </c>
      <c r="F59" s="2" t="s">
        <v>146</v>
      </c>
      <c r="G59" s="5">
        <v>4.7939814814814817E-2</v>
      </c>
      <c r="H59" s="2" t="s">
        <v>147</v>
      </c>
      <c r="I59" s="6">
        <f t="shared" si="0"/>
        <v>0.11083333333333334</v>
      </c>
    </row>
    <row r="60" spans="1:9" ht="12.75" customHeight="1" x14ac:dyDescent="0.2">
      <c r="A60" s="1">
        <v>47</v>
      </c>
      <c r="B60" s="2" t="s">
        <v>148</v>
      </c>
      <c r="C60" s="1">
        <v>56</v>
      </c>
      <c r="D60" s="2" t="s">
        <v>7</v>
      </c>
      <c r="E60" s="2" t="s">
        <v>8</v>
      </c>
      <c r="F60" s="2" t="s">
        <v>32</v>
      </c>
      <c r="G60" s="5">
        <v>4.6608796296296294E-2</v>
      </c>
      <c r="H60" s="2" t="s">
        <v>149</v>
      </c>
      <c r="I60" s="6">
        <f t="shared" si="0"/>
        <v>0.10951388888888888</v>
      </c>
    </row>
    <row r="61" spans="1:9" ht="12.75" customHeight="1" x14ac:dyDescent="0.2">
      <c r="A61" s="1">
        <v>48</v>
      </c>
      <c r="B61" s="2" t="s">
        <v>150</v>
      </c>
      <c r="C61" s="1">
        <v>108</v>
      </c>
      <c r="D61" s="2" t="s">
        <v>31</v>
      </c>
      <c r="E61" s="2" t="s">
        <v>35</v>
      </c>
      <c r="F61" s="2" t="s">
        <v>12</v>
      </c>
      <c r="G61" s="5">
        <v>4.6469907407407411E-2</v>
      </c>
      <c r="H61" s="2" t="s">
        <v>151</v>
      </c>
      <c r="I61" s="6">
        <f t="shared" si="0"/>
        <v>0.10983796296296297</v>
      </c>
    </row>
    <row r="62" spans="1:9" ht="12.75" hidden="1" customHeight="1" x14ac:dyDescent="0.2">
      <c r="A62" s="1">
        <v>61</v>
      </c>
      <c r="B62" s="2" t="s">
        <v>152</v>
      </c>
      <c r="C62" s="1">
        <v>89</v>
      </c>
      <c r="D62" s="2" t="s">
        <v>15</v>
      </c>
      <c r="E62" s="2" t="s">
        <v>8</v>
      </c>
      <c r="F62" s="2" t="s">
        <v>32</v>
      </c>
      <c r="G62" s="2" t="s">
        <v>207</v>
      </c>
      <c r="H62" s="2" t="s">
        <v>153</v>
      </c>
      <c r="I62" s="6" t="e">
        <f t="shared" si="0"/>
        <v>#VALUE!</v>
      </c>
    </row>
    <row r="63" spans="1:9" ht="12.75" customHeight="1" x14ac:dyDescent="0.2">
      <c r="A63" s="1">
        <v>49</v>
      </c>
      <c r="B63" s="2" t="s">
        <v>154</v>
      </c>
      <c r="C63" s="1">
        <v>39</v>
      </c>
      <c r="D63" s="2" t="s">
        <v>31</v>
      </c>
      <c r="E63" s="2" t="s">
        <v>8</v>
      </c>
      <c r="F63" s="2" t="s">
        <v>12</v>
      </c>
      <c r="G63" s="5">
        <v>4.7233796296296295E-2</v>
      </c>
      <c r="H63" s="2" t="s">
        <v>155</v>
      </c>
      <c r="I63" s="6">
        <f t="shared" si="0"/>
        <v>0.1113425925925926</v>
      </c>
    </row>
    <row r="64" spans="1:9" ht="12.75" hidden="1" customHeight="1" x14ac:dyDescent="0.2">
      <c r="A64" s="1">
        <v>63</v>
      </c>
      <c r="B64" s="2" t="s">
        <v>156</v>
      </c>
      <c r="C64" s="1">
        <v>54</v>
      </c>
      <c r="D64" s="2" t="s">
        <v>7</v>
      </c>
      <c r="E64" s="2" t="s">
        <v>8</v>
      </c>
      <c r="F64" s="2" t="s">
        <v>32</v>
      </c>
      <c r="G64" s="2" t="s">
        <v>207</v>
      </c>
      <c r="H64" s="2" t="s">
        <v>157</v>
      </c>
      <c r="I64" s="6" t="e">
        <f t="shared" si="0"/>
        <v>#VALUE!</v>
      </c>
    </row>
    <row r="65" spans="1:9" ht="12.75" customHeight="1" x14ac:dyDescent="0.2">
      <c r="A65" s="1">
        <v>50</v>
      </c>
      <c r="B65" s="2" t="s">
        <v>158</v>
      </c>
      <c r="C65" s="1">
        <v>77</v>
      </c>
      <c r="D65" s="2" t="s">
        <v>15</v>
      </c>
      <c r="E65" s="2" t="s">
        <v>8</v>
      </c>
      <c r="F65" s="2"/>
      <c r="G65" s="5">
        <v>4.5416666666666668E-2</v>
      </c>
      <c r="H65" s="2" t="s">
        <v>159</v>
      </c>
      <c r="I65" s="6">
        <f t="shared" si="0"/>
        <v>0.10993055555555556</v>
      </c>
    </row>
    <row r="66" spans="1:9" ht="12.75" customHeight="1" x14ac:dyDescent="0.2">
      <c r="A66" s="1">
        <v>51</v>
      </c>
      <c r="B66" s="2" t="s">
        <v>160</v>
      </c>
      <c r="C66" s="1">
        <v>20</v>
      </c>
      <c r="D66" s="2" t="s">
        <v>31</v>
      </c>
      <c r="E66" s="2" t="s">
        <v>8</v>
      </c>
      <c r="F66" s="2" t="s">
        <v>32</v>
      </c>
      <c r="G66" s="5">
        <v>4.6307870370370374E-2</v>
      </c>
      <c r="H66" s="2" t="s">
        <v>161</v>
      </c>
      <c r="I66" s="6">
        <f t="shared" si="0"/>
        <v>0.11135416666666667</v>
      </c>
    </row>
    <row r="67" spans="1:9" ht="12.75" customHeight="1" x14ac:dyDescent="0.2">
      <c r="A67" s="1">
        <v>52</v>
      </c>
      <c r="B67" s="2" t="s">
        <v>162</v>
      </c>
      <c r="C67" s="1">
        <v>5</v>
      </c>
      <c r="D67" s="2" t="s">
        <v>15</v>
      </c>
      <c r="E67" s="2" t="s">
        <v>8</v>
      </c>
      <c r="F67" s="2" t="s">
        <v>163</v>
      </c>
      <c r="G67" s="5">
        <v>4.5127314814814821E-2</v>
      </c>
      <c r="H67" s="2" t="s">
        <v>164</v>
      </c>
      <c r="I67" s="6">
        <f t="shared" ref="I67:I85" si="1">SUM(G67+H67)</f>
        <v>0.11019675925925926</v>
      </c>
    </row>
    <row r="68" spans="1:9" ht="12.75" hidden="1" customHeight="1" x14ac:dyDescent="0.2">
      <c r="A68" s="1">
        <v>67</v>
      </c>
      <c r="B68" s="2" t="s">
        <v>165</v>
      </c>
      <c r="C68" s="1">
        <v>99</v>
      </c>
      <c r="D68" s="2" t="s">
        <v>31</v>
      </c>
      <c r="E68" s="2" t="s">
        <v>35</v>
      </c>
      <c r="F68" s="2" t="s">
        <v>32</v>
      </c>
      <c r="G68" s="2" t="s">
        <v>208</v>
      </c>
      <c r="H68" s="2" t="s">
        <v>166</v>
      </c>
      <c r="I68" s="6" t="e">
        <f t="shared" si="1"/>
        <v>#VALUE!</v>
      </c>
    </row>
    <row r="69" spans="1:9" ht="12.75" customHeight="1" x14ac:dyDescent="0.2">
      <c r="A69" s="1">
        <v>53</v>
      </c>
      <c r="B69" s="2" t="s">
        <v>167</v>
      </c>
      <c r="C69" s="1">
        <v>122</v>
      </c>
      <c r="D69" s="2" t="s">
        <v>7</v>
      </c>
      <c r="E69" s="2" t="s">
        <v>35</v>
      </c>
      <c r="F69" s="2"/>
      <c r="G69" s="5">
        <v>5.0671296296296298E-2</v>
      </c>
      <c r="H69" s="2" t="s">
        <v>168</v>
      </c>
      <c r="I69" s="6">
        <f t="shared" si="1"/>
        <v>0.11672453703703704</v>
      </c>
    </row>
    <row r="70" spans="1:9" ht="12.75" customHeight="1" x14ac:dyDescent="0.2">
      <c r="A70" s="1">
        <v>54</v>
      </c>
      <c r="B70" s="2" t="s">
        <v>169</v>
      </c>
      <c r="C70" s="1">
        <v>1</v>
      </c>
      <c r="D70" s="2" t="s">
        <v>7</v>
      </c>
      <c r="E70" s="2" t="s">
        <v>35</v>
      </c>
      <c r="F70" s="2" t="s">
        <v>89</v>
      </c>
      <c r="G70" s="5">
        <v>4.8865740740740737E-2</v>
      </c>
      <c r="H70" s="2" t="s">
        <v>170</v>
      </c>
      <c r="I70" s="6">
        <f t="shared" si="1"/>
        <v>0.11498842592592592</v>
      </c>
    </row>
    <row r="71" spans="1:9" ht="12.75" hidden="1" customHeight="1" x14ac:dyDescent="0.2">
      <c r="A71" s="1">
        <v>70</v>
      </c>
      <c r="B71" s="2" t="s">
        <v>171</v>
      </c>
      <c r="C71" s="1">
        <v>57</v>
      </c>
      <c r="D71" s="2" t="s">
        <v>31</v>
      </c>
      <c r="E71" s="2" t="s">
        <v>35</v>
      </c>
      <c r="F71" s="2" t="s">
        <v>172</v>
      </c>
      <c r="G71" s="5" t="s">
        <v>207</v>
      </c>
      <c r="H71" s="2" t="s">
        <v>173</v>
      </c>
      <c r="I71" s="6" t="e">
        <f t="shared" si="1"/>
        <v>#VALUE!</v>
      </c>
    </row>
    <row r="72" spans="1:9" ht="12.75" customHeight="1" x14ac:dyDescent="0.2">
      <c r="A72" s="1">
        <v>55</v>
      </c>
      <c r="B72" s="2" t="s">
        <v>174</v>
      </c>
      <c r="C72" s="1">
        <v>61</v>
      </c>
      <c r="D72" s="2" t="s">
        <v>15</v>
      </c>
      <c r="E72" s="2" t="s">
        <v>8</v>
      </c>
      <c r="F72" s="2"/>
      <c r="G72" s="5">
        <v>4.7037037037037037E-2</v>
      </c>
      <c r="H72" s="2" t="s">
        <v>175</v>
      </c>
      <c r="I72" s="6">
        <f t="shared" si="1"/>
        <v>0.11353009259259259</v>
      </c>
    </row>
    <row r="73" spans="1:9" ht="12.75" customHeight="1" x14ac:dyDescent="0.2">
      <c r="A73" s="1">
        <v>56</v>
      </c>
      <c r="B73" s="2" t="s">
        <v>176</v>
      </c>
      <c r="C73" s="1">
        <v>141</v>
      </c>
      <c r="D73" s="2" t="s">
        <v>177</v>
      </c>
      <c r="E73" s="2" t="s">
        <v>8</v>
      </c>
      <c r="F73" s="2"/>
      <c r="G73" s="5">
        <v>5.0682870370370371E-2</v>
      </c>
      <c r="H73" s="2" t="s">
        <v>178</v>
      </c>
      <c r="I73" s="6">
        <f t="shared" si="1"/>
        <v>0.11724537037037039</v>
      </c>
    </row>
    <row r="74" spans="1:9" ht="12.75" customHeight="1" x14ac:dyDescent="0.2">
      <c r="A74" s="1">
        <v>57</v>
      </c>
      <c r="B74" s="2" t="s">
        <v>179</v>
      </c>
      <c r="C74" s="1">
        <v>131</v>
      </c>
      <c r="D74" s="2" t="s">
        <v>15</v>
      </c>
      <c r="E74" s="2" t="s">
        <v>8</v>
      </c>
      <c r="F74" s="2"/>
      <c r="G74" s="5">
        <v>5.0266203703703709E-2</v>
      </c>
      <c r="H74" s="2" t="s">
        <v>180</v>
      </c>
      <c r="I74" s="6">
        <f t="shared" si="1"/>
        <v>0.11868055555555557</v>
      </c>
    </row>
    <row r="75" spans="1:9" ht="12.75" hidden="1" customHeight="1" x14ac:dyDescent="0.2">
      <c r="A75" s="1">
        <v>74</v>
      </c>
      <c r="B75" s="2" t="s">
        <v>202</v>
      </c>
      <c r="C75" s="1">
        <v>153</v>
      </c>
      <c r="D75" s="2" t="s">
        <v>177</v>
      </c>
      <c r="E75" s="2" t="s">
        <v>8</v>
      </c>
      <c r="F75" s="2"/>
      <c r="G75" s="2" t="s">
        <v>207</v>
      </c>
      <c r="H75" s="2" t="s">
        <v>181</v>
      </c>
      <c r="I75" s="6" t="e">
        <f t="shared" si="1"/>
        <v>#VALUE!</v>
      </c>
    </row>
    <row r="76" spans="1:9" ht="12.75" hidden="1" customHeight="1" x14ac:dyDescent="0.2">
      <c r="A76" s="1">
        <v>75</v>
      </c>
      <c r="B76" s="2" t="s">
        <v>182</v>
      </c>
      <c r="C76" s="1">
        <v>42</v>
      </c>
      <c r="D76" s="2" t="s">
        <v>15</v>
      </c>
      <c r="E76" s="2" t="s">
        <v>8</v>
      </c>
      <c r="F76" s="2" t="s">
        <v>50</v>
      </c>
      <c r="G76" s="2" t="s">
        <v>207</v>
      </c>
      <c r="H76" s="2" t="s">
        <v>183</v>
      </c>
      <c r="I76" s="6" t="e">
        <f t="shared" si="1"/>
        <v>#VALUE!</v>
      </c>
    </row>
    <row r="77" spans="1:9" ht="12.75" customHeight="1" x14ac:dyDescent="0.2">
      <c r="A77" s="1">
        <v>58</v>
      </c>
      <c r="B77" s="2" t="s">
        <v>184</v>
      </c>
      <c r="C77" s="1">
        <v>133</v>
      </c>
      <c r="D77" s="2" t="s">
        <v>15</v>
      </c>
      <c r="E77" s="2" t="s">
        <v>35</v>
      </c>
      <c r="F77" s="2"/>
      <c r="G77" s="5">
        <v>5.0486111111111114E-2</v>
      </c>
      <c r="H77" s="2" t="s">
        <v>185</v>
      </c>
      <c r="I77" s="6">
        <f t="shared" si="1"/>
        <v>0.12239583333333334</v>
      </c>
    </row>
    <row r="78" spans="1:9" ht="12.75" customHeight="1" x14ac:dyDescent="0.2">
      <c r="A78" s="1">
        <v>59</v>
      </c>
      <c r="B78" s="2" t="s">
        <v>203</v>
      </c>
      <c r="C78" s="1">
        <v>80</v>
      </c>
      <c r="D78" s="2" t="s">
        <v>177</v>
      </c>
      <c r="E78" s="2" t="s">
        <v>35</v>
      </c>
      <c r="F78" s="2" t="s">
        <v>84</v>
      </c>
      <c r="G78" s="5">
        <v>5.4988425925925927E-2</v>
      </c>
      <c r="H78" s="2" t="s">
        <v>186</v>
      </c>
      <c r="I78" s="6">
        <f t="shared" si="1"/>
        <v>0.12695601851851851</v>
      </c>
    </row>
    <row r="79" spans="1:9" ht="12.75" customHeight="1" x14ac:dyDescent="0.2">
      <c r="A79" s="1">
        <v>60</v>
      </c>
      <c r="B79" s="2" t="s">
        <v>187</v>
      </c>
      <c r="C79" s="1">
        <v>90</v>
      </c>
      <c r="D79" s="2" t="s">
        <v>15</v>
      </c>
      <c r="E79" s="2" t="s">
        <v>8</v>
      </c>
      <c r="F79" s="2"/>
      <c r="G79" s="5">
        <v>5.4699074074074074E-2</v>
      </c>
      <c r="H79" s="2" t="s">
        <v>188</v>
      </c>
      <c r="I79" s="6">
        <f t="shared" si="1"/>
        <v>0.12800925925925927</v>
      </c>
    </row>
    <row r="80" spans="1:9" ht="12.75" customHeight="1" x14ac:dyDescent="0.2">
      <c r="A80" s="1">
        <v>61</v>
      </c>
      <c r="B80" s="2" t="s">
        <v>189</v>
      </c>
      <c r="C80" s="1">
        <v>49</v>
      </c>
      <c r="D80" s="2" t="s">
        <v>15</v>
      </c>
      <c r="E80" s="2" t="s">
        <v>35</v>
      </c>
      <c r="F80" s="2" t="s">
        <v>89</v>
      </c>
      <c r="G80" s="5">
        <v>5.6574074074074075E-2</v>
      </c>
      <c r="H80" s="2" t="s">
        <v>190</v>
      </c>
      <c r="I80" s="6">
        <f t="shared" si="1"/>
        <v>0.1343287037037037</v>
      </c>
    </row>
    <row r="81" spans="1:9" ht="12.75" customHeight="1" x14ac:dyDescent="0.2">
      <c r="A81" s="1">
        <v>62</v>
      </c>
      <c r="B81" s="2" t="s">
        <v>191</v>
      </c>
      <c r="C81" s="1">
        <v>95</v>
      </c>
      <c r="D81" s="2" t="s">
        <v>7</v>
      </c>
      <c r="E81" s="2" t="s">
        <v>35</v>
      </c>
      <c r="F81" s="2" t="s">
        <v>16</v>
      </c>
      <c r="G81" s="5">
        <v>5.46875E-2</v>
      </c>
      <c r="H81" s="2" t="s">
        <v>192</v>
      </c>
      <c r="I81" s="6">
        <f t="shared" si="1"/>
        <v>0.13287037037037036</v>
      </c>
    </row>
    <row r="82" spans="1:9" ht="12.75" customHeight="1" x14ac:dyDescent="0.2">
      <c r="A82" s="1">
        <v>63</v>
      </c>
      <c r="B82" s="2" t="s">
        <v>193</v>
      </c>
      <c r="C82" s="1">
        <v>19</v>
      </c>
      <c r="D82" s="2" t="s">
        <v>177</v>
      </c>
      <c r="E82" s="2" t="s">
        <v>35</v>
      </c>
      <c r="F82" s="2" t="s">
        <v>12</v>
      </c>
      <c r="G82" s="5">
        <v>6.1238425925925925E-2</v>
      </c>
      <c r="H82" s="2" t="s">
        <v>194</v>
      </c>
      <c r="I82" s="6">
        <f t="shared" si="1"/>
        <v>0.14366898148148149</v>
      </c>
    </row>
    <row r="83" spans="1:9" ht="12.75" customHeight="1" x14ac:dyDescent="0.2">
      <c r="A83" s="1">
        <v>64</v>
      </c>
      <c r="B83" s="2" t="s">
        <v>195</v>
      </c>
      <c r="C83" s="1">
        <v>74</v>
      </c>
      <c r="D83" s="2" t="s">
        <v>177</v>
      </c>
      <c r="E83" s="2" t="s">
        <v>35</v>
      </c>
      <c r="F83" s="2" t="s">
        <v>32</v>
      </c>
      <c r="G83" s="5">
        <v>5.9907407407407409E-2</v>
      </c>
      <c r="H83" s="2" t="s">
        <v>196</v>
      </c>
      <c r="I83" s="6">
        <f t="shared" si="1"/>
        <v>0.14568287037037037</v>
      </c>
    </row>
    <row r="84" spans="1:9" ht="12.75" customHeight="1" x14ac:dyDescent="0.2">
      <c r="A84" s="1">
        <v>65</v>
      </c>
      <c r="B84" s="2" t="s">
        <v>197</v>
      </c>
      <c r="C84" s="1">
        <v>106</v>
      </c>
      <c r="D84" s="2" t="s">
        <v>31</v>
      </c>
      <c r="E84" s="2" t="s">
        <v>8</v>
      </c>
      <c r="F84" s="2"/>
      <c r="G84" s="5">
        <v>5.9571759259259262E-2</v>
      </c>
      <c r="H84" s="2" t="s">
        <v>198</v>
      </c>
      <c r="I84" s="6">
        <f t="shared" si="1"/>
        <v>0.14535879629629631</v>
      </c>
    </row>
    <row r="85" spans="1:9" ht="12.75" customHeight="1" x14ac:dyDescent="0.2">
      <c r="A85" s="1">
        <v>66</v>
      </c>
      <c r="B85" s="2" t="s">
        <v>199</v>
      </c>
      <c r="C85" s="1">
        <v>4</v>
      </c>
      <c r="D85" s="2" t="s">
        <v>200</v>
      </c>
      <c r="E85" s="2" t="s">
        <v>35</v>
      </c>
      <c r="F85" s="2" t="s">
        <v>135</v>
      </c>
      <c r="G85" s="5">
        <v>6.4872685185185186E-2</v>
      </c>
      <c r="H85" s="2" t="s">
        <v>201</v>
      </c>
      <c r="I85" s="6">
        <f t="shared" si="1"/>
        <v>0.15690972222222221</v>
      </c>
    </row>
  </sheetData>
  <autoFilter ref="A1:I85">
    <filterColumn colId="8">
      <filters>
        <filter val="02:02:11"/>
        <filter val="02:06:31"/>
        <filter val="02:07:02"/>
        <filter val="02:07:03"/>
        <filter val="02:08:23"/>
        <filter val="02:10:57"/>
        <filter val="02:11:38"/>
        <filter val="02:12:09"/>
        <filter val="02:12:51"/>
        <filter val="02:13:28"/>
        <filter val="02:13:42"/>
        <filter val="02:14:09"/>
        <filter val="02:14:27"/>
        <filter val="02:14:43"/>
        <filter val="02:14:47"/>
        <filter val="02:14:55"/>
        <filter val="02:18:14"/>
        <filter val="02:18:18"/>
        <filter val="02:19:13"/>
        <filter val="02:19:40"/>
        <filter val="02:20:50"/>
        <filter val="02:21:27"/>
        <filter val="02:21:33"/>
        <filter val="02:21:37"/>
        <filter val="02:21:38"/>
        <filter val="02:21:40"/>
        <filter val="02:22:17"/>
        <filter val="02:23:06"/>
        <filter val="02:23:51"/>
        <filter val="02:24:08"/>
        <filter val="02:24:14"/>
        <filter val="02:25:23"/>
        <filter val="02:26:29"/>
        <filter val="02:27:36"/>
        <filter val="02:29:29"/>
        <filter val="02:29:48"/>
        <filter val="02:31:21"/>
        <filter val="02:32:03"/>
        <filter val="02:32:55"/>
        <filter val="02:33:43"/>
        <filter val="02:33:44"/>
        <filter val="02:36:38"/>
        <filter val="02:37:42"/>
        <filter val="02:38:10"/>
        <filter val="02:38:18"/>
        <filter val="02:38:41"/>
        <filter val="02:39:36"/>
        <filter val="02:40:20"/>
        <filter val="02:40:21"/>
        <filter val="02:43:29"/>
        <filter val="02:45:35"/>
        <filter val="02:48:05"/>
        <filter val="02:48:50"/>
        <filter val="02:50:54"/>
        <filter val="02:56:15"/>
        <filter val="03:02:49"/>
        <filter val="03:04:20"/>
        <filter val="03:11:20"/>
        <filter val="03:13:26"/>
        <filter val="03:26:53"/>
        <filter val="03:29:19"/>
        <filter val="03:29:47"/>
        <filter val="03:45:57"/>
      </filters>
    </filterColumn>
  </autoFilter>
  <pageMargins left="0.75" right="0.75" top="1" bottom="1" header="0.5" footer="0.5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Race Timing DRT</dc:creator>
  <cp:lastModifiedBy>Flick, Peter</cp:lastModifiedBy>
  <dcterms:created xsi:type="dcterms:W3CDTF">2016-01-11T09:20:48Z</dcterms:created>
  <dcterms:modified xsi:type="dcterms:W3CDTF">2016-01-12T11:28:32Z</dcterms:modified>
</cp:coreProperties>
</file>